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26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<sst xmlns="http://schemas.openxmlformats.org/spreadsheetml/2006/main" count="34" uniqueCount="27">
  <si>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</si>
  <si>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</si>
  <si>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</si>
  <si>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</si>
  <si>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</si>
  <si>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</si>
  <si>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</si>
  <si>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</si>
  <si>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</si>
  <si>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</si>
  <si>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</si>
  <si>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szt.</t>
  </si>
  <si>
    <t>RAZEM</t>
  </si>
  <si>
    <t xml:space="preserve">Igła do znieczulęnia podpajęczynówkowego typu Pencil Point z prowadnicą. Uchwyt bezbarwny z pryzmatem zmieniającym barwę podczas identyfikacji PMR. sterylna  27G/115-120mm                             </t>
  </si>
  <si>
    <t xml:space="preserve">Igła do znieczulęnia podpajęczynówkowego typu Pencil Point z prowadnicą. Uchwyt bezbarwny z pryzmatem zmieniającym barwę podczas identyfikacji PMR. sterylna  25G/115-120mm                             </t>
  </si>
  <si>
    <t>Igły musza posiadać gładką, wypolerowaną powierzchnię co zapewnia prawidłowe przechodzenie przez tkanki i zabezpiecza przed powikłaniami. Ocena będzie dokonana na podstawie mikroskopowego obrazu próbki oraz na podstawie testu z udziałem pacjenta.</t>
  </si>
  <si>
    <t xml:space="preserve">Stal, z której jest wykonana igła musi posiadać odpowiedni stosunek twardości i elastyczności. Kryteriów nie spełnia próbka, w której zbyt elastyczna igła się ugina i nie przenosi siły nacisku operatora na końcówkę, co uniemożliwia prawidłowe wkłucie. Ocena będzie dokonana na podstawie testu z udziałem pacjenta </t>
  </si>
  <si>
    <t>Wymagamy igieł jednego producenta</t>
  </si>
  <si>
    <t>Pakiet 26- Igły do znieczuleń</t>
  </si>
  <si>
    <t>Igla do znieczuleń podpajęczynówkowych ze szlifem Quinck"ego. Uchwyt bezbarwny z pryzmatem zmieniającym barwę podczas identyfikacji PMR. O rozm. G 29 i dl. 88 -90 mm</t>
  </si>
  <si>
    <t>Igla do znieczuleń podpajęczynówkowych ze szlifem Quinck"ego. Uchwyt bezbarwny z pryzmatem zmieniającym barwę podczas identyfikacji PMR. O rozm. G 27 i dl. 88 -90 mm</t>
  </si>
  <si>
    <t>Igla do znieczuleń podpajęczynówkowych ze szlifem Quinck"ego. Uchwyt bezbarwny z pryzmatem zmieniającym barwę podczas identyfikacji PMR. O rozm. G 26 i dl. 88- 90 mm</t>
  </si>
  <si>
    <t>Igla do znieczuleń podpajęczynówkowych ze szlifem Quinck"ego. Uchwyt bezbarwny z pryzmatem zmieniającym barwę podczas identyfikacji PMR. O rozm. G 25 i dl. 88 - 90mm</t>
  </si>
  <si>
    <t>Igla do znieczuleń podpajęczynówkowych ze szlifem Quinck"ego. Uchwyt bezbarwny z pryzmatem zmieniającym barwę podczas identyfikacji PMR. O rozm. G 22 i dl. 88 - 90 mm</t>
  </si>
  <si>
    <t xml:space="preserve">Igła do znieczulęnia podpajęczynówkowego typu Pencil Point z prowadnicą. Uchwyt bezbarwny z pryzmatem zmieniającym barwę podczas identyfikacji PMR. sterylna  27G/88 -90mm                             </t>
  </si>
  <si>
    <t xml:space="preserve">Igła do znieczulęnia podpajęczynówkowego typu Pencil Point z prowadnicą. Uchwyt bezbarwny z pryzmatem zmieniającym barwę podczas identyfikacji PMR sterylna  25G/88 - 90mm                             </t>
  </si>
  <si>
    <t>Załącznik nr 3.26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</si>
</sst>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 topLeftCell="A1">
      <selection activeCell="H15" sqref="H15"/>
    </sheetView>
  </sheetViews>
  <sheetFormatPr defaultColWidth="9.140625" defaultRowHeight="12.75"/>
  <cols>
    <col min="1" max="1" width="2.7109375" style="0" bestFit="1" customWidth="1"/>
    <col min="2" max="2" width="40.8515625" style="0" customWidth="1"/>
    <col min="3" max="3" width="14.140625" style="0" customWidth="1"/>
    <col min="4" max="4" width="9.7109375" style="0" bestFit="1" customWidth="1"/>
    <col min="5" max="5" width="5.710937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26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54.75" customHeight="1">
      <c r="A7" s="8">
        <v>1</v>
      </c>
      <c r="B7" s="14" t="s">
        <v>25</v>
      </c>
      <c r="C7" s="16"/>
      <c r="D7" s="17" t="s">
        <v>11</v>
      </c>
      <c r="E7" s="10">
        <v>200</v>
      </c>
      <c r="F7" s="11"/>
      <c r="G7" s="12">
        <f aca="true" t="shared" si="0" ref="G7:G15">ROUND(F7*(1+H7),2)</f>
        <v>0</v>
      </c>
      <c r="H7" s="13"/>
      <c r="I7" s="12">
        <f aca="true" t="shared" si="1" ref="I7:I15">(ROUND(F7*E7,2))</f>
        <v>0</v>
      </c>
      <c r="J7" s="12">
        <f aca="true" t="shared" si="2" ref="J7:J15">ROUND(I7*(1+H7),2)</f>
        <v>0</v>
      </c>
    </row>
    <row r="8" spans="1:10" ht="56.25" customHeight="1">
      <c r="A8" s="8">
        <v>2</v>
      </c>
      <c r="B8" s="14" t="s">
        <v>24</v>
      </c>
      <c r="C8" s="16"/>
      <c r="D8" s="17" t="s">
        <v>11</v>
      </c>
      <c r="E8" s="15">
        <v>1400</v>
      </c>
      <c r="F8" s="11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</row>
    <row r="9" spans="1:10" ht="56.25" customHeight="1">
      <c r="A9" s="8">
        <f>SUM(A8+1)</f>
        <v>3</v>
      </c>
      <c r="B9" s="14" t="s">
        <v>14</v>
      </c>
      <c r="C9" s="9"/>
      <c r="D9" s="17" t="s">
        <v>11</v>
      </c>
      <c r="E9" s="15">
        <v>100</v>
      </c>
      <c r="F9" s="11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</row>
    <row r="10" spans="1:10" ht="57.75" customHeight="1">
      <c r="A10" s="8">
        <f aca="true" t="shared" si="3" ref="A10:A15">SUM(A9+1)</f>
        <v>4</v>
      </c>
      <c r="B10" s="14" t="s">
        <v>13</v>
      </c>
      <c r="C10" s="9"/>
      <c r="D10" s="17" t="s">
        <v>11</v>
      </c>
      <c r="E10" s="15">
        <v>100</v>
      </c>
      <c r="F10" s="11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</row>
    <row r="11" spans="1:10" ht="53.25" customHeight="1">
      <c r="A11" s="8">
        <f t="shared" si="3"/>
        <v>5</v>
      </c>
      <c r="B11" s="14" t="s">
        <v>23</v>
      </c>
      <c r="C11" s="9"/>
      <c r="D11" s="15" t="s">
        <v>11</v>
      </c>
      <c r="E11" s="15">
        <v>500</v>
      </c>
      <c r="F11" s="11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</row>
    <row r="12" spans="1:10" ht="52.5" customHeight="1">
      <c r="A12" s="8">
        <f t="shared" si="3"/>
        <v>6</v>
      </c>
      <c r="B12" s="14" t="s">
        <v>22</v>
      </c>
      <c r="C12" s="9"/>
      <c r="D12" s="10" t="s">
        <v>10</v>
      </c>
      <c r="E12" s="15">
        <v>300</v>
      </c>
      <c r="F12" s="11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</row>
    <row r="13" spans="1:10" ht="56.25" customHeight="1">
      <c r="A13" s="8">
        <f t="shared" si="3"/>
        <v>7</v>
      </c>
      <c r="B13" s="14" t="s">
        <v>21</v>
      </c>
      <c r="C13" s="9"/>
      <c r="D13" s="10" t="s">
        <v>10</v>
      </c>
      <c r="E13" s="15">
        <v>200</v>
      </c>
      <c r="F13" s="11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</row>
    <row r="14" spans="1:10" ht="56.25" customHeight="1">
      <c r="A14" s="8">
        <f t="shared" si="3"/>
        <v>8</v>
      </c>
      <c r="B14" s="14" t="s">
        <v>20</v>
      </c>
      <c r="C14" s="9"/>
      <c r="D14" s="10" t="s">
        <v>10</v>
      </c>
      <c r="E14" s="15">
        <v>100</v>
      </c>
      <c r="F14" s="11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</row>
    <row r="15" spans="1:10" ht="59.25" customHeight="1">
      <c r="A15" s="8">
        <f t="shared" si="3"/>
        <v>9</v>
      </c>
      <c r="B15" s="14" t="s">
        <v>19</v>
      </c>
      <c r="C15" s="9"/>
      <c r="D15" s="10" t="s">
        <v>10</v>
      </c>
      <c r="E15" s="15">
        <v>100</v>
      </c>
      <c r="F15" s="11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</row>
    <row r="16" spans="6:10" ht="12.75">
      <c r="F16" s="18"/>
      <c r="G16" s="19"/>
      <c r="H16" s="20" t="s">
        <v>12</v>
      </c>
      <c r="I16" s="21">
        <f>SUM(I7:I15)</f>
        <v>0</v>
      </c>
      <c r="J16" s="21">
        <f>SUM(J7:J15)</f>
        <v>0</v>
      </c>
    </row>
    <row r="17" ht="12.75">
      <c r="I17" s="24"/>
    </row>
    <row r="18" ht="76.5">
      <c r="B18" s="22" t="s">
        <v>15</v>
      </c>
    </row>
    <row r="19" ht="102">
      <c r="B19" s="23" t="s">
        <v>16</v>
      </c>
    </row>
    <row r="20" spans="2:10" ht="12.75">
      <c r="B20" s="2" t="s">
        <v>17</v>
      </c>
      <c r="H20" s="27"/>
      <c r="I20" s="27"/>
      <c r="J20" s="27"/>
    </row>
    <row r="21" spans="8:10" ht="12.75">
      <c r="H21" s="25"/>
      <c r="I21" s="25"/>
      <c r="J21" s="25"/>
    </row>
  </sheetData>
  <mergeCells count="3">
    <mergeCell ref="H21:J21"/>
    <mergeCell ref="G1:J2"/>
    <mergeCell ref="H20:J20"/>
  </mergeCells>
  <dataValidations count="1">
    <dataValidation type="list" allowBlank="1" showInputMessage="1" showErrorMessage="1" sqref="H7:H15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2011-06-22T11:50:08Z</cp:lastPrinted>
  <dcterms:created xsi:type="dcterms:W3CDTF">2011-06-20T10:50:59Z</dcterms:created>
  <dcterms:modified xsi:type="dcterms:W3CDTF">2014-10-21T08:24:21Z</dcterms:modified>
  <cp:category/>
  <cp:version/>
  <cp:contentType/>
  <cp:contentStatus/>
</cp:coreProperties>
</file>